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латежное поручение" sheetId="1" r:id="rId1"/>
  </sheets>
  <definedNames/>
  <calcPr fullCalcOnLoad="1"/>
</workbook>
</file>

<file path=xl/sharedStrings.xml><?xml version="1.0" encoding="utf-8"?>
<sst xmlns="http://schemas.openxmlformats.org/spreadsheetml/2006/main" count="146" uniqueCount="80">
  <si>
    <t>РЕЕСТР ПЛАТЕЖНЫХ ПОРУЧЕНИЙ</t>
  </si>
  <si>
    <t>за период с 01.01.2018 по 31.03.2018</t>
  </si>
  <si>
    <t/>
  </si>
  <si>
    <t>Орган кассового обслуживания</t>
  </si>
  <si>
    <t>РКЦ г.Армавир</t>
  </si>
  <si>
    <t>Учреждение</t>
  </si>
  <si>
    <t>Структурное подразделение</t>
  </si>
  <si>
    <t>МАДОУ №28 [Сады]</t>
  </si>
  <si>
    <t>№ п/п</t>
  </si>
  <si>
    <t>Документ</t>
  </si>
  <si>
    <t>№</t>
  </si>
  <si>
    <t>Дата</t>
  </si>
  <si>
    <t>Сумма</t>
  </si>
  <si>
    <t>Плательщик</t>
  </si>
  <si>
    <t>ИНН, КПП, наименование</t>
  </si>
  <si>
    <t>Получатель</t>
  </si>
  <si>
    <t>БИК, наименование, город, корсчет банка получателя</t>
  </si>
  <si>
    <t>Номер счета</t>
  </si>
  <si>
    <t>Значение полей 104-110 и Назначение платежа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</si>
  <si>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</si>
  <si>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</si>
  <si>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</si>
  <si>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</si>
  <si>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</si>
  <si>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</si>
  <si>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</si>
  <si>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</si>
  <si>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</si>
  <si>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5</t>
  </si>
  <si>
    <t>24.01.2018</t>
  </si>
  <si>
    <t xml:space="preserve">ИНН 2302041818,  КПП 230201001,
ФУ ДФБК  в городе Армавире л/с </t>
  </si>
  <si>
    <t>ИНН 230200209276,  КПП ,
ИП Костюченко Александр Петрович</t>
  </si>
  <si>
    <t xml:space="preserve">БИК 040349700, КорСчет 30101810400000000700, Филиал "Южный" ОАО "УРАЛСИБ" , Краснодар
</t>
  </si>
  <si>
    <t>40802810847020010501</t>
  </si>
  <si>
    <t xml:space="preserve"> Оплата за плинтусы, фурнитуру, скотч двухсторонний, линолеум. Дог.39 - 17.01.18. Сч. 39 - 17.01.18.</t>
  </si>
  <si>
    <t>256</t>
  </si>
  <si>
    <t>26.01.2018</t>
  </si>
  <si>
    <t>ИНН 2302039960,  КПП 230201001,
ООО "Триумф"</t>
  </si>
  <si>
    <t xml:space="preserve">БИК 040349722, КорСчет 30101810200000000722,  КБ "Кубань-Кредит" ООО, Краснодар
</t>
  </si>
  <si>
    <t>40702810000400000436</t>
  </si>
  <si>
    <t xml:space="preserve"> Оплата за хоз.товары, моющие, чистящие средства. Дог.20 - 18.01.18. Сч.51 - 18.01.18</t>
  </si>
  <si>
    <t>464</t>
  </si>
  <si>
    <t>08.02.2018</t>
  </si>
  <si>
    <t xml:space="preserve">ИНН 230200836069,  КПП ,
ИП Копцева Марина Александровна  </t>
  </si>
  <si>
    <t xml:space="preserve">БИК 040349700, КорСчет 30101810400000000700, Филиал «ЮЖНЫЙ» ОАО «УРАЛСИБ»   , Краснодар
</t>
  </si>
  <si>
    <t>40802810447020012271</t>
  </si>
  <si>
    <t xml:space="preserve"> Оплата за дез.средства. Дог.10 - 19.01.18. Сч.9 - 19.01.18</t>
  </si>
  <si>
    <t>484</t>
  </si>
  <si>
    <t>15.03.2018</t>
  </si>
  <si>
    <t>ИНН 230202571474,  КПП ,
ИП Панова Светлана Юрьевна</t>
  </si>
  <si>
    <t xml:space="preserve">БИК 040349516, КорСчет 30101810500000000516, ОАО "КРАЙИНВЕСТБАНК", Краснодар
</t>
  </si>
  <si>
    <t>40802810130320000004</t>
  </si>
  <si>
    <t xml:space="preserve"> Оплата за хоз.товары, моющие, чистящие средства, соду кальц. Дог. 512 - 19.02.18. Сч. 22 - 19.02.18.</t>
  </si>
  <si>
    <t>15</t>
  </si>
  <si>
    <t>28.03.2018</t>
  </si>
  <si>
    <t>ИНН 234305176561,  КПП ,
ИП Драгунов Максим Михайлович</t>
  </si>
  <si>
    <t>40802810000290000203</t>
  </si>
  <si>
    <t xml:space="preserve"> Оплата за систему видеонаблюдения в сборе. Дог.318 - 16.03.18. Сч. 319 - 16.03.18.</t>
  </si>
  <si>
    <t>Х</t>
  </si>
  <si>
    <t>Итого документов</t>
  </si>
  <si>
    <t>Итого</t>
  </si>
  <si>
    <t>документов на сумму</t>
  </si>
  <si>
    <t>96225</t>
  </si>
  <si>
    <t>рублей</t>
  </si>
  <si>
    <t>29</t>
  </si>
  <si>
    <t>копеек</t>
  </si>
  <si>
    <t>Девяносто шесть тысяч двести двадцать пять рублей 29 копеек</t>
  </si>
  <si>
    <t>Руководитель</t>
  </si>
  <si>
    <t>Бабенко О. Е.</t>
  </si>
  <si>
    <t>(подпись)</t>
  </si>
  <si>
    <t>(расшифровка подписи)</t>
  </si>
  <si>
    <t>Главный бухгалтер:</t>
  </si>
  <si>
    <t>Потапова Н. В.</t>
  </si>
  <si>
    <t>Исполнитель</t>
  </si>
  <si>
    <t>Охрименко С. В.</t>
  </si>
  <si>
    <t xml:space="preserve"> Подпись клиента</t>
  </si>
  <si>
    <t xml:space="preserve"> Проведено банком</t>
  </si>
  <si>
    <t>20</t>
  </si>
  <si>
    <t>г.</t>
  </si>
  <si>
    <t xml:space="preserve"> Подписи банка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</si>
</sst>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7" fillId="33" borderId="0" xfId="0" applyNumberFormat="1" applyFont="1" applyFill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left" vertical="center" wrapText="1"/>
    </xf>
    <xf numFmtId="0" fontId="9" fillId="33" borderId="14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vertical="center" wrapText="1"/>
    </xf>
    <xf numFmtId="14" fontId="4" fillId="33" borderId="0" xfId="0" applyNumberFormat="1" applyFont="1" applyFill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="83" zoomScaleNormal="83" zoomScalePageLayoutView="0" workbookViewId="0" topLeftCell="A1">
      <selection activeCell="A1" sqref="A1:AM1"/>
    </sheetView>
  </sheetViews>
  <sheetFormatPr defaultColWidth="9.140625" defaultRowHeight="12.75"/>
  <cols>
    <col min="1" max="1" width="1.7109375" style="1" customWidth="1"/>
    <col min="2" max="3" width="3.7109375" style="1" customWidth="1"/>
    <col min="4" max="6" width="1.7109375" style="1" customWidth="1"/>
    <col min="7" max="7" width="5.7109375" style="1" customWidth="1"/>
    <col min="8" max="8" width="2.7109375" style="1" customWidth="1"/>
    <col min="9" max="9" width="3.7109375" style="1" customWidth="1"/>
    <col min="10" max="10" width="2.7109375" style="1" customWidth="1"/>
    <col min="11" max="11" width="3.7109375" style="1" customWidth="1"/>
    <col min="12" max="12" width="4.7109375" style="1" customWidth="1"/>
    <col min="13" max="13" width="2.7109375" style="1" customWidth="1"/>
    <col min="14" max="14" width="1.7109375" style="1" customWidth="1"/>
    <col min="15" max="15" width="6.7109375" style="1" customWidth="1"/>
    <col min="16" max="16" width="5.7109375" style="1" customWidth="1"/>
    <col min="17" max="17" width="10.7109375" style="1" customWidth="1"/>
    <col min="18" max="18" width="3.7109375" style="1" customWidth="1"/>
    <col min="19" max="19" width="0.85546875" style="1" customWidth="1"/>
    <col min="20" max="20" width="0.2890625" style="1" customWidth="1"/>
    <col min="21" max="21" width="5.7109375" style="1" customWidth="1"/>
    <col min="22" max="22" width="4.7109375" style="1" customWidth="1"/>
    <col min="23" max="23" width="1.7109375" style="1" customWidth="1"/>
    <col min="24" max="24" width="2.7109375" style="1" customWidth="1"/>
    <col min="25" max="25" width="4.7109375" style="1" customWidth="1"/>
    <col min="26" max="26" width="0.2890625" style="1" customWidth="1"/>
    <col min="27" max="28" width="1.7109375" style="1" customWidth="1"/>
    <col min="29" max="30" width="4.7109375" style="1" customWidth="1"/>
    <col min="31" max="31" width="5.7109375" style="1" customWidth="1"/>
    <col min="32" max="32" width="1.7109375" style="1" customWidth="1"/>
    <col min="33" max="33" width="3.7109375" style="1" customWidth="1"/>
    <col min="34" max="34" width="2.7109375" style="1" customWidth="1"/>
    <col min="35" max="35" width="3.7109375" style="1" customWidth="1"/>
    <col min="36" max="36" width="6.7109375" style="1" customWidth="1"/>
    <col min="37" max="37" width="2.7109375" style="1" customWidth="1"/>
    <col min="38" max="38" width="25.7109375" style="1" customWidth="1"/>
    <col min="39" max="39" width="3.7109375" style="1" customWidth="1"/>
  </cols>
  <sheetData>
    <row r="1" spans="1:3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39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2" t="s">
        <v>2</v>
      </c>
    </row>
    <row r="3" spans="1:39" s="1" customFormat="1" ht="13.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7" t="s">
        <v>4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2" t="s">
        <v>2</v>
      </c>
      <c r="AI3" s="42"/>
      <c r="AJ3" s="42"/>
      <c r="AK3" s="42"/>
      <c r="AL3" s="42"/>
      <c r="AM3" s="42"/>
    </row>
    <row r="4" spans="1:39" s="1" customFormat="1" ht="13.5" customHeight="1">
      <c r="A4" s="40" t="s">
        <v>5</v>
      </c>
      <c r="B4" s="40"/>
      <c r="C4" s="40"/>
      <c r="D4" s="40"/>
      <c r="E4" s="40"/>
      <c r="F4" s="40"/>
      <c r="G4" s="47" t="s">
        <v>2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2" t="s">
        <v>2</v>
      </c>
      <c r="AE4" s="42"/>
      <c r="AF4" s="42"/>
      <c r="AG4" s="42"/>
      <c r="AH4" s="42"/>
      <c r="AI4" s="42"/>
      <c r="AJ4" s="42"/>
      <c r="AK4" s="42"/>
      <c r="AL4" s="42"/>
      <c r="AM4" s="42"/>
    </row>
    <row r="5" spans="1:39" s="1" customFormat="1" ht="16.5" customHeight="1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1" t="s">
        <v>7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 t="s">
        <v>2</v>
      </c>
      <c r="AH5" s="42"/>
      <c r="AI5" s="42"/>
      <c r="AJ5" s="42"/>
      <c r="AK5" s="42"/>
      <c r="AL5" s="42"/>
      <c r="AM5" s="42"/>
    </row>
    <row r="6" spans="1:39" s="1" customFormat="1" ht="10.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1" customFormat="1" ht="13.5" customHeight="1">
      <c r="A7" s="43">
        <v>43194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</row>
    <row r="8" spans="1:39" s="1" customFormat="1" ht="13.5" customHeight="1">
      <c r="A8" s="37" t="s">
        <v>8</v>
      </c>
      <c r="B8" s="37"/>
      <c r="C8" s="44" t="s">
        <v>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37" t="s">
        <v>13</v>
      </c>
      <c r="O8" s="37"/>
      <c r="P8" s="37"/>
      <c r="Q8" s="37"/>
      <c r="R8" s="37"/>
      <c r="S8" s="37"/>
      <c r="T8" s="38" t="s">
        <v>15</v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" customFormat="1" ht="33.75" customHeight="1">
      <c r="A9" s="37"/>
      <c r="B9" s="37"/>
      <c r="C9" s="30" t="s">
        <v>10</v>
      </c>
      <c r="D9" s="30"/>
      <c r="E9" s="30"/>
      <c r="F9" s="24" t="s">
        <v>11</v>
      </c>
      <c r="G9" s="24"/>
      <c r="H9" s="24"/>
      <c r="I9" s="24"/>
      <c r="J9" s="45" t="s">
        <v>12</v>
      </c>
      <c r="K9" s="45"/>
      <c r="L9" s="45"/>
      <c r="M9" s="45"/>
      <c r="N9" s="30" t="s">
        <v>14</v>
      </c>
      <c r="O9" s="30"/>
      <c r="P9" s="30"/>
      <c r="Q9" s="30"/>
      <c r="R9" s="30"/>
      <c r="S9" s="30"/>
      <c r="T9" s="30" t="s">
        <v>14</v>
      </c>
      <c r="U9" s="30"/>
      <c r="V9" s="30"/>
      <c r="W9" s="30"/>
      <c r="X9" s="30"/>
      <c r="Y9" s="30"/>
      <c r="Z9" s="30"/>
      <c r="AA9" s="24" t="s">
        <v>16</v>
      </c>
      <c r="AB9" s="24"/>
      <c r="AC9" s="24"/>
      <c r="AD9" s="24"/>
      <c r="AE9" s="24"/>
      <c r="AF9" s="24" t="s">
        <v>17</v>
      </c>
      <c r="AG9" s="24"/>
      <c r="AH9" s="24"/>
      <c r="AI9" s="24"/>
      <c r="AJ9" s="24"/>
      <c r="AK9" s="24"/>
      <c r="AL9" s="39" t="s">
        <v>18</v>
      </c>
      <c r="AM9" s="39"/>
    </row>
    <row r="10" spans="1:39" s="1" customFormat="1" ht="12.75" customHeight="1">
      <c r="A10" s="35" t="s">
        <v>19</v>
      </c>
      <c r="B10" s="35"/>
      <c r="C10" s="35" t="s">
        <v>20</v>
      </c>
      <c r="D10" s="35"/>
      <c r="E10" s="35"/>
      <c r="F10" s="33" t="s">
        <v>21</v>
      </c>
      <c r="G10" s="33"/>
      <c r="H10" s="33"/>
      <c r="I10" s="33"/>
      <c r="J10" s="36" t="s">
        <v>22</v>
      </c>
      <c r="K10" s="36"/>
      <c r="L10" s="36"/>
      <c r="M10" s="36"/>
      <c r="N10" s="35" t="s">
        <v>23</v>
      </c>
      <c r="O10" s="35"/>
      <c r="P10" s="35"/>
      <c r="Q10" s="35"/>
      <c r="R10" s="35"/>
      <c r="S10" s="35"/>
      <c r="T10" s="35" t="s">
        <v>24</v>
      </c>
      <c r="U10" s="35"/>
      <c r="V10" s="35"/>
      <c r="W10" s="35"/>
      <c r="X10" s="35"/>
      <c r="Y10" s="35"/>
      <c r="Z10" s="35"/>
      <c r="AA10" s="33" t="s">
        <v>25</v>
      </c>
      <c r="AB10" s="33"/>
      <c r="AC10" s="33"/>
      <c r="AD10" s="33"/>
      <c r="AE10" s="33"/>
      <c r="AF10" s="33" t="s">
        <v>26</v>
      </c>
      <c r="AG10" s="33"/>
      <c r="AH10" s="33"/>
      <c r="AI10" s="33"/>
      <c r="AJ10" s="33"/>
      <c r="AK10" s="33"/>
      <c r="AL10" s="34" t="s">
        <v>27</v>
      </c>
      <c r="AM10" s="34"/>
    </row>
    <row r="11" spans="1:39" s="1" customFormat="1" ht="66" customHeight="1">
      <c r="A11" s="30" t="s">
        <v>19</v>
      </c>
      <c r="B11" s="30"/>
      <c r="C11" s="30" t="s">
        <v>28</v>
      </c>
      <c r="D11" s="30"/>
      <c r="E11" s="30"/>
      <c r="F11" s="24" t="s">
        <v>29</v>
      </c>
      <c r="G11" s="24"/>
      <c r="H11" s="24"/>
      <c r="I11" s="24"/>
      <c r="J11" s="31">
        <f>30160</f>
        <v>30160</v>
      </c>
      <c r="K11" s="31"/>
      <c r="L11" s="31"/>
      <c r="M11" s="31"/>
      <c r="N11" s="32" t="s">
        <v>30</v>
      </c>
      <c r="O11" s="32"/>
      <c r="P11" s="32"/>
      <c r="Q11" s="32"/>
      <c r="R11" s="32"/>
      <c r="S11" s="32"/>
      <c r="T11" s="32"/>
      <c r="U11" s="29" t="s">
        <v>31</v>
      </c>
      <c r="V11" s="29"/>
      <c r="W11" s="29"/>
      <c r="X11" s="29"/>
      <c r="Y11" s="29"/>
      <c r="Z11" s="3" t="s">
        <v>2</v>
      </c>
      <c r="AA11" s="29" t="s">
        <v>32</v>
      </c>
      <c r="AB11" s="29"/>
      <c r="AC11" s="29"/>
      <c r="AD11" s="29"/>
      <c r="AE11" s="29"/>
      <c r="AF11" s="24" t="s">
        <v>33</v>
      </c>
      <c r="AG11" s="24"/>
      <c r="AH11" s="24"/>
      <c r="AI11" s="24"/>
      <c r="AJ11" s="24"/>
      <c r="AK11" s="24"/>
      <c r="AL11" s="25" t="s">
        <v>34</v>
      </c>
      <c r="AM11" s="25"/>
    </row>
    <row r="12" spans="1:39" s="1" customFormat="1" ht="66" customHeight="1">
      <c r="A12" s="30" t="s">
        <v>20</v>
      </c>
      <c r="B12" s="30"/>
      <c r="C12" s="30" t="s">
        <v>35</v>
      </c>
      <c r="D12" s="30"/>
      <c r="E12" s="30"/>
      <c r="F12" s="24" t="s">
        <v>36</v>
      </c>
      <c r="G12" s="24"/>
      <c r="H12" s="24"/>
      <c r="I12" s="24"/>
      <c r="J12" s="31">
        <f>5676.83</f>
        <v>5676.83</v>
      </c>
      <c r="K12" s="31"/>
      <c r="L12" s="31"/>
      <c r="M12" s="31"/>
      <c r="N12" s="32" t="s">
        <v>30</v>
      </c>
      <c r="O12" s="32"/>
      <c r="P12" s="32"/>
      <c r="Q12" s="32"/>
      <c r="R12" s="32"/>
      <c r="S12" s="32"/>
      <c r="T12" s="32"/>
      <c r="U12" s="29" t="s">
        <v>37</v>
      </c>
      <c r="V12" s="29"/>
      <c r="W12" s="29"/>
      <c r="X12" s="29"/>
      <c r="Y12" s="29"/>
      <c r="Z12" s="3" t="s">
        <v>2</v>
      </c>
      <c r="AA12" s="29" t="s">
        <v>38</v>
      </c>
      <c r="AB12" s="29"/>
      <c r="AC12" s="29"/>
      <c r="AD12" s="29"/>
      <c r="AE12" s="29"/>
      <c r="AF12" s="24" t="s">
        <v>39</v>
      </c>
      <c r="AG12" s="24"/>
      <c r="AH12" s="24"/>
      <c r="AI12" s="24"/>
      <c r="AJ12" s="24"/>
      <c r="AK12" s="24"/>
      <c r="AL12" s="25" t="s">
        <v>40</v>
      </c>
      <c r="AM12" s="25"/>
    </row>
    <row r="13" spans="1:39" s="1" customFormat="1" ht="66" customHeight="1">
      <c r="A13" s="30" t="s">
        <v>21</v>
      </c>
      <c r="B13" s="30"/>
      <c r="C13" s="30" t="s">
        <v>41</v>
      </c>
      <c r="D13" s="30"/>
      <c r="E13" s="30"/>
      <c r="F13" s="24" t="s">
        <v>42</v>
      </c>
      <c r="G13" s="24"/>
      <c r="H13" s="24"/>
      <c r="I13" s="24"/>
      <c r="J13" s="31">
        <f>1080</f>
        <v>1080</v>
      </c>
      <c r="K13" s="31"/>
      <c r="L13" s="31"/>
      <c r="M13" s="31"/>
      <c r="N13" s="32" t="s">
        <v>30</v>
      </c>
      <c r="O13" s="32"/>
      <c r="P13" s="32"/>
      <c r="Q13" s="32"/>
      <c r="R13" s="32"/>
      <c r="S13" s="32"/>
      <c r="T13" s="32"/>
      <c r="U13" s="29" t="s">
        <v>43</v>
      </c>
      <c r="V13" s="29"/>
      <c r="W13" s="29"/>
      <c r="X13" s="29"/>
      <c r="Y13" s="29"/>
      <c r="Z13" s="3" t="s">
        <v>2</v>
      </c>
      <c r="AA13" s="29" t="s">
        <v>44</v>
      </c>
      <c r="AB13" s="29"/>
      <c r="AC13" s="29"/>
      <c r="AD13" s="29"/>
      <c r="AE13" s="29"/>
      <c r="AF13" s="24" t="s">
        <v>45</v>
      </c>
      <c r="AG13" s="24"/>
      <c r="AH13" s="24"/>
      <c r="AI13" s="24"/>
      <c r="AJ13" s="24"/>
      <c r="AK13" s="24"/>
      <c r="AL13" s="25" t="s">
        <v>46</v>
      </c>
      <c r="AM13" s="25"/>
    </row>
    <row r="14" spans="1:39" s="1" customFormat="1" ht="66" customHeight="1">
      <c r="A14" s="30" t="s">
        <v>22</v>
      </c>
      <c r="B14" s="30"/>
      <c r="C14" s="30" t="s">
        <v>47</v>
      </c>
      <c r="D14" s="30"/>
      <c r="E14" s="30"/>
      <c r="F14" s="24" t="s">
        <v>48</v>
      </c>
      <c r="G14" s="24"/>
      <c r="H14" s="24"/>
      <c r="I14" s="24"/>
      <c r="J14" s="31">
        <f>15308.46</f>
        <v>15308.46</v>
      </c>
      <c r="K14" s="31"/>
      <c r="L14" s="31"/>
      <c r="M14" s="31"/>
      <c r="N14" s="32" t="s">
        <v>30</v>
      </c>
      <c r="O14" s="32"/>
      <c r="P14" s="32"/>
      <c r="Q14" s="32"/>
      <c r="R14" s="32"/>
      <c r="S14" s="32"/>
      <c r="T14" s="32"/>
      <c r="U14" s="29" t="s">
        <v>49</v>
      </c>
      <c r="V14" s="29"/>
      <c r="W14" s="29"/>
      <c r="X14" s="29"/>
      <c r="Y14" s="29"/>
      <c r="Z14" s="3" t="s">
        <v>2</v>
      </c>
      <c r="AA14" s="29" t="s">
        <v>50</v>
      </c>
      <c r="AB14" s="29"/>
      <c r="AC14" s="29"/>
      <c r="AD14" s="29"/>
      <c r="AE14" s="29"/>
      <c r="AF14" s="24" t="s">
        <v>51</v>
      </c>
      <c r="AG14" s="24"/>
      <c r="AH14" s="24"/>
      <c r="AI14" s="24"/>
      <c r="AJ14" s="24"/>
      <c r="AK14" s="24"/>
      <c r="AL14" s="25" t="s">
        <v>52</v>
      </c>
      <c r="AM14" s="25"/>
    </row>
    <row r="15" spans="1:39" s="1" customFormat="1" ht="66" customHeight="1">
      <c r="A15" s="30" t="s">
        <v>28</v>
      </c>
      <c r="B15" s="30"/>
      <c r="C15" s="30" t="s">
        <v>53</v>
      </c>
      <c r="D15" s="30"/>
      <c r="E15" s="30"/>
      <c r="F15" s="24" t="s">
        <v>54</v>
      </c>
      <c r="G15" s="24"/>
      <c r="H15" s="24"/>
      <c r="I15" s="24"/>
      <c r="J15" s="31">
        <f>44000</f>
        <v>44000</v>
      </c>
      <c r="K15" s="31"/>
      <c r="L15" s="31"/>
      <c r="M15" s="31"/>
      <c r="N15" s="32" t="s">
        <v>30</v>
      </c>
      <c r="O15" s="32"/>
      <c r="P15" s="32"/>
      <c r="Q15" s="32"/>
      <c r="R15" s="32"/>
      <c r="S15" s="32"/>
      <c r="T15" s="32"/>
      <c r="U15" s="29" t="s">
        <v>55</v>
      </c>
      <c r="V15" s="29"/>
      <c r="W15" s="29"/>
      <c r="X15" s="29"/>
      <c r="Y15" s="29"/>
      <c r="Z15" s="3" t="s">
        <v>2</v>
      </c>
      <c r="AA15" s="29" t="s">
        <v>38</v>
      </c>
      <c r="AB15" s="29"/>
      <c r="AC15" s="29"/>
      <c r="AD15" s="29"/>
      <c r="AE15" s="29"/>
      <c r="AF15" s="24" t="s">
        <v>56</v>
      </c>
      <c r="AG15" s="24"/>
      <c r="AH15" s="24"/>
      <c r="AI15" s="24"/>
      <c r="AJ15" s="24"/>
      <c r="AK15" s="24"/>
      <c r="AL15" s="25" t="s">
        <v>57</v>
      </c>
      <c r="AM15" s="25"/>
    </row>
    <row r="16" spans="1:39" s="1" customFormat="1" ht="15.75" customHeight="1">
      <c r="A16" s="26" t="s">
        <v>58</v>
      </c>
      <c r="B16" s="26"/>
      <c r="C16" s="26" t="s">
        <v>58</v>
      </c>
      <c r="D16" s="26"/>
      <c r="E16" s="26"/>
      <c r="F16" s="27" t="s">
        <v>58</v>
      </c>
      <c r="G16" s="27"/>
      <c r="H16" s="27"/>
      <c r="I16" s="27"/>
      <c r="J16" s="28">
        <f>96225.29</f>
        <v>96225.29</v>
      </c>
      <c r="K16" s="28"/>
      <c r="L16" s="28"/>
      <c r="M16" s="28"/>
      <c r="N16" s="26" t="s">
        <v>58</v>
      </c>
      <c r="O16" s="26"/>
      <c r="P16" s="26"/>
      <c r="Q16" s="26"/>
      <c r="R16" s="26"/>
      <c r="S16" s="26"/>
      <c r="T16" s="26" t="s">
        <v>58</v>
      </c>
      <c r="U16" s="26"/>
      <c r="V16" s="26"/>
      <c r="W16" s="26"/>
      <c r="X16" s="26"/>
      <c r="Y16" s="26"/>
      <c r="Z16" s="26"/>
      <c r="AA16" s="27" t="s">
        <v>58</v>
      </c>
      <c r="AB16" s="27"/>
      <c r="AC16" s="27"/>
      <c r="AD16" s="27"/>
      <c r="AE16" s="27"/>
      <c r="AF16" s="27" t="s">
        <v>58</v>
      </c>
      <c r="AG16" s="27"/>
      <c r="AH16" s="27"/>
      <c r="AI16" s="27"/>
      <c r="AJ16" s="27"/>
      <c r="AK16" s="27"/>
      <c r="AL16" s="19" t="s">
        <v>58</v>
      </c>
      <c r="AM16" s="19"/>
    </row>
    <row r="17" spans="1:39" s="1" customFormat="1" ht="13.5" customHeight="1">
      <c r="A17" s="20" t="s">
        <v>59</v>
      </c>
      <c r="B17" s="20"/>
      <c r="C17" s="20"/>
      <c r="D17" s="20"/>
      <c r="E17" s="20"/>
      <c r="F17" s="20"/>
      <c r="G17" s="20"/>
      <c r="H17" s="20"/>
      <c r="I17" s="21" t="s">
        <v>28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1" customFormat="1" ht="13.5" customHeight="1">
      <c r="A18" s="22" t="s">
        <v>60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 t="s">
        <v>28</v>
      </c>
      <c r="M18" s="23"/>
      <c r="N18" s="23"/>
      <c r="O18" s="18" t="s">
        <v>61</v>
      </c>
      <c r="P18" s="18"/>
      <c r="Q18" s="18"/>
      <c r="R18" s="18"/>
      <c r="S18" s="18" t="s">
        <v>62</v>
      </c>
      <c r="T18" s="18"/>
      <c r="U18" s="18"/>
      <c r="V18" s="18" t="s">
        <v>63</v>
      </c>
      <c r="W18" s="18"/>
      <c r="X18" s="18"/>
      <c r="Y18" s="4" t="s">
        <v>64</v>
      </c>
      <c r="Z18" s="21" t="s">
        <v>65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s="1" customFormat="1" ht="13.5" customHeight="1">
      <c r="A19" s="17" t="s">
        <v>66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1" customFormat="1" ht="13.5" customHeight="1">
      <c r="A20" s="18" t="s">
        <v>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s="1" customFormat="1" ht="13.5" customHeight="1">
      <c r="A21" s="9" t="s">
        <v>67</v>
      </c>
      <c r="B21" s="9"/>
      <c r="C21" s="9"/>
      <c r="D21" s="9"/>
      <c r="E21" s="9"/>
      <c r="F21" s="9"/>
      <c r="G21" s="9"/>
      <c r="H21" s="11" t="s">
        <v>2</v>
      </c>
      <c r="I21" s="11"/>
      <c r="J21" s="11"/>
      <c r="K21" s="11"/>
      <c r="L21" s="11"/>
      <c r="M21" s="11"/>
      <c r="N21" s="11"/>
      <c r="O21" s="11"/>
      <c r="P21" s="11"/>
      <c r="Q21" s="6" t="s">
        <v>2</v>
      </c>
      <c r="R21" s="16" t="s">
        <v>68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0" t="s">
        <v>2</v>
      </c>
      <c r="AF21" s="10"/>
      <c r="AG21" s="10"/>
      <c r="AH21" s="10"/>
      <c r="AI21" s="10"/>
      <c r="AJ21" s="10"/>
      <c r="AK21" s="10"/>
      <c r="AL21" s="10"/>
      <c r="AM21" s="10"/>
    </row>
    <row r="22" spans="1:39" s="1" customFormat="1" ht="13.5" customHeight="1">
      <c r="A22" s="13" t="s">
        <v>2</v>
      </c>
      <c r="B22" s="13"/>
      <c r="C22" s="13"/>
      <c r="D22" s="13"/>
      <c r="E22" s="13"/>
      <c r="F22" s="13"/>
      <c r="G22" s="13"/>
      <c r="H22" s="14" t="s">
        <v>69</v>
      </c>
      <c r="I22" s="14"/>
      <c r="J22" s="14"/>
      <c r="K22" s="14"/>
      <c r="L22" s="14"/>
      <c r="M22" s="14"/>
      <c r="N22" s="14"/>
      <c r="O22" s="14"/>
      <c r="P22" s="14"/>
      <c r="Q22" s="7" t="s">
        <v>2</v>
      </c>
      <c r="R22" s="14" t="s">
        <v>70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 t="s">
        <v>2</v>
      </c>
      <c r="AF22" s="15"/>
      <c r="AG22" s="15"/>
      <c r="AH22" s="15"/>
      <c r="AI22" s="15"/>
      <c r="AJ22" s="15"/>
      <c r="AK22" s="15"/>
      <c r="AL22" s="15"/>
      <c r="AM22" s="15"/>
    </row>
    <row r="23" spans="1:39" s="1" customFormat="1" ht="13.5" customHeight="1">
      <c r="A23" s="9" t="s">
        <v>71</v>
      </c>
      <c r="B23" s="9"/>
      <c r="C23" s="9"/>
      <c r="D23" s="9"/>
      <c r="E23" s="9"/>
      <c r="F23" s="9"/>
      <c r="G23" s="9"/>
      <c r="H23" s="11" t="s">
        <v>2</v>
      </c>
      <c r="I23" s="11"/>
      <c r="J23" s="11"/>
      <c r="K23" s="11"/>
      <c r="L23" s="11"/>
      <c r="M23" s="11"/>
      <c r="N23" s="11"/>
      <c r="O23" s="11"/>
      <c r="P23" s="11"/>
      <c r="Q23" s="6" t="s">
        <v>2</v>
      </c>
      <c r="R23" s="16" t="s">
        <v>72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0" t="s">
        <v>2</v>
      </c>
      <c r="AF23" s="10"/>
      <c r="AG23" s="10"/>
      <c r="AH23" s="10"/>
      <c r="AI23" s="10"/>
      <c r="AJ23" s="10"/>
      <c r="AK23" s="10"/>
      <c r="AL23" s="10"/>
      <c r="AM23" s="10"/>
    </row>
    <row r="24" spans="1:39" s="1" customFormat="1" ht="13.5" customHeight="1">
      <c r="A24" s="13" t="s">
        <v>2</v>
      </c>
      <c r="B24" s="13"/>
      <c r="C24" s="13"/>
      <c r="D24" s="13"/>
      <c r="E24" s="13"/>
      <c r="F24" s="13"/>
      <c r="G24" s="13"/>
      <c r="H24" s="14" t="s">
        <v>69</v>
      </c>
      <c r="I24" s="14"/>
      <c r="J24" s="14"/>
      <c r="K24" s="14"/>
      <c r="L24" s="14"/>
      <c r="M24" s="14"/>
      <c r="N24" s="14"/>
      <c r="O24" s="14"/>
      <c r="P24" s="14"/>
      <c r="Q24" s="7" t="s">
        <v>2</v>
      </c>
      <c r="R24" s="14" t="s">
        <v>70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 t="s">
        <v>2</v>
      </c>
      <c r="AF24" s="15"/>
      <c r="AG24" s="15"/>
      <c r="AH24" s="15"/>
      <c r="AI24" s="15"/>
      <c r="AJ24" s="15"/>
      <c r="AK24" s="15"/>
      <c r="AL24" s="15"/>
      <c r="AM24" s="15"/>
    </row>
    <row r="25" spans="1:39" s="1" customFormat="1" ht="13.5" customHeight="1">
      <c r="A25" s="9" t="s">
        <v>73</v>
      </c>
      <c r="B25" s="9"/>
      <c r="C25" s="9"/>
      <c r="D25" s="9"/>
      <c r="E25" s="9"/>
      <c r="F25" s="9"/>
      <c r="G25" s="9"/>
      <c r="H25" s="11" t="s">
        <v>2</v>
      </c>
      <c r="I25" s="11"/>
      <c r="J25" s="11"/>
      <c r="K25" s="11"/>
      <c r="L25" s="11"/>
      <c r="M25" s="11"/>
      <c r="N25" s="11"/>
      <c r="O25" s="11"/>
      <c r="P25" s="11"/>
      <c r="Q25" s="6" t="s">
        <v>2</v>
      </c>
      <c r="R25" s="16" t="s">
        <v>74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0" t="s">
        <v>2</v>
      </c>
      <c r="AF25" s="10"/>
      <c r="AG25" s="10"/>
      <c r="AH25" s="10"/>
      <c r="AI25" s="10"/>
      <c r="AJ25" s="10"/>
      <c r="AK25" s="10"/>
      <c r="AL25" s="10"/>
      <c r="AM25" s="10"/>
    </row>
    <row r="26" spans="1:39" s="1" customFormat="1" ht="13.5" customHeight="1">
      <c r="A26" s="13" t="s">
        <v>2</v>
      </c>
      <c r="B26" s="13"/>
      <c r="C26" s="13"/>
      <c r="D26" s="13"/>
      <c r="E26" s="13"/>
      <c r="F26" s="13"/>
      <c r="G26" s="13"/>
      <c r="H26" s="14" t="s">
        <v>69</v>
      </c>
      <c r="I26" s="14"/>
      <c r="J26" s="14"/>
      <c r="K26" s="14"/>
      <c r="L26" s="14"/>
      <c r="M26" s="14"/>
      <c r="N26" s="14"/>
      <c r="O26" s="14"/>
      <c r="P26" s="14"/>
      <c r="Q26" s="7" t="s">
        <v>2</v>
      </c>
      <c r="R26" s="14" t="s">
        <v>70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 t="s">
        <v>2</v>
      </c>
      <c r="AF26" s="15"/>
      <c r="AG26" s="15"/>
      <c r="AH26" s="15"/>
      <c r="AI26" s="15"/>
      <c r="AJ26" s="15"/>
      <c r="AK26" s="15"/>
      <c r="AL26" s="15"/>
      <c r="AM26" s="15"/>
    </row>
    <row r="27" spans="1:39" s="1" customFormat="1" ht="13.5" customHeight="1">
      <c r="A27" s="9" t="s">
        <v>75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 t="s">
        <v>76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1" customFormat="1" ht="13.5" customHeight="1">
      <c r="A28" s="6" t="s">
        <v>2</v>
      </c>
      <c r="B28" s="11" t="s">
        <v>2</v>
      </c>
      <c r="C28" s="11"/>
      <c r="D28" s="6" t="s">
        <v>2</v>
      </c>
      <c r="E28" s="11" t="s">
        <v>2</v>
      </c>
      <c r="F28" s="11"/>
      <c r="G28" s="11"/>
      <c r="H28" s="11"/>
      <c r="I28" s="11"/>
      <c r="J28" s="11"/>
      <c r="K28" s="11"/>
      <c r="L28" s="11"/>
      <c r="M28" s="12" t="s">
        <v>77</v>
      </c>
      <c r="N28" s="12"/>
      <c r="O28" s="5" t="s">
        <v>2</v>
      </c>
      <c r="P28" s="9" t="s">
        <v>78</v>
      </c>
      <c r="Q28" s="9"/>
      <c r="R28" s="9"/>
      <c r="S28" s="9"/>
      <c r="T28" s="9"/>
      <c r="U28" s="9"/>
      <c r="V28" s="9"/>
      <c r="W28" s="6" t="s">
        <v>2</v>
      </c>
      <c r="X28" s="11" t="s">
        <v>2</v>
      </c>
      <c r="Y28" s="11"/>
      <c r="Z28" s="11"/>
      <c r="AA28" s="11"/>
      <c r="AB28" s="6" t="s">
        <v>2</v>
      </c>
      <c r="AC28" s="11" t="s">
        <v>2</v>
      </c>
      <c r="AD28" s="11"/>
      <c r="AE28" s="11"/>
      <c r="AF28" s="11"/>
      <c r="AG28" s="11"/>
      <c r="AH28" s="11"/>
      <c r="AI28" s="8" t="s">
        <v>77</v>
      </c>
      <c r="AJ28" s="5" t="s">
        <v>2</v>
      </c>
      <c r="AK28" s="9" t="s">
        <v>78</v>
      </c>
      <c r="AL28" s="9"/>
      <c r="AM28" s="9"/>
    </row>
    <row r="29" spans="1:39" s="1" customFormat="1" ht="13.5" customHeight="1">
      <c r="A29" s="10" t="s">
        <v>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9" t="s">
        <v>79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</sheetData>
  <sheetProtection/>
  <mergeCells count="133">
    <mergeCell ref="A1:AM1"/>
    <mergeCell ref="A2:AL2"/>
    <mergeCell ref="A3:K3"/>
    <mergeCell ref="L3:AG3"/>
    <mergeCell ref="AH3:AM3"/>
    <mergeCell ref="A4:F4"/>
    <mergeCell ref="G4:AC4"/>
    <mergeCell ref="AD4:AM4"/>
    <mergeCell ref="A5:J5"/>
    <mergeCell ref="K5:AF5"/>
    <mergeCell ref="AG5:AM5"/>
    <mergeCell ref="A6:AM6"/>
    <mergeCell ref="A7:AM7"/>
    <mergeCell ref="A8:B9"/>
    <mergeCell ref="C8:M8"/>
    <mergeCell ref="C9:E9"/>
    <mergeCell ref="F9:I9"/>
    <mergeCell ref="J9:M9"/>
    <mergeCell ref="N8:S8"/>
    <mergeCell ref="N9:S9"/>
    <mergeCell ref="T8:AM8"/>
    <mergeCell ref="T9:Z9"/>
    <mergeCell ref="AA9:AE9"/>
    <mergeCell ref="AF9:AK9"/>
    <mergeCell ref="AL9:AM9"/>
    <mergeCell ref="A10:B10"/>
    <mergeCell ref="C10:E10"/>
    <mergeCell ref="F10:I10"/>
    <mergeCell ref="J10:M10"/>
    <mergeCell ref="N10:S10"/>
    <mergeCell ref="T10:Z10"/>
    <mergeCell ref="AA10:AE10"/>
    <mergeCell ref="AF10:AK10"/>
    <mergeCell ref="AL10:AM10"/>
    <mergeCell ref="A11:B11"/>
    <mergeCell ref="C11:E11"/>
    <mergeCell ref="F11:I11"/>
    <mergeCell ref="J11:M11"/>
    <mergeCell ref="N11:T11"/>
    <mergeCell ref="U11:Y11"/>
    <mergeCell ref="AA11:AE11"/>
    <mergeCell ref="AF11:AK11"/>
    <mergeCell ref="AL11:AM11"/>
    <mergeCell ref="A12:B12"/>
    <mergeCell ref="C12:E12"/>
    <mergeCell ref="F12:I12"/>
    <mergeCell ref="J12:M12"/>
    <mergeCell ref="N12:T12"/>
    <mergeCell ref="U12:Y12"/>
    <mergeCell ref="AA12:AE12"/>
    <mergeCell ref="AF12:AK12"/>
    <mergeCell ref="AL12:AM12"/>
    <mergeCell ref="A13:B13"/>
    <mergeCell ref="C13:E13"/>
    <mergeCell ref="F13:I13"/>
    <mergeCell ref="J13:M13"/>
    <mergeCell ref="N13:T13"/>
    <mergeCell ref="U13:Y13"/>
    <mergeCell ref="AA13:AE13"/>
    <mergeCell ref="AF13:AK13"/>
    <mergeCell ref="AL13:AM13"/>
    <mergeCell ref="A14:B14"/>
    <mergeCell ref="C14:E14"/>
    <mergeCell ref="F14:I14"/>
    <mergeCell ref="J14:M14"/>
    <mergeCell ref="N14:T14"/>
    <mergeCell ref="U14:Y14"/>
    <mergeCell ref="AA14:AE14"/>
    <mergeCell ref="AF14:AK14"/>
    <mergeCell ref="AL14:AM14"/>
    <mergeCell ref="A15:B15"/>
    <mergeCell ref="C15:E15"/>
    <mergeCell ref="F15:I15"/>
    <mergeCell ref="J15:M15"/>
    <mergeCell ref="N15:T15"/>
    <mergeCell ref="U15:Y15"/>
    <mergeCell ref="AA15:AE15"/>
    <mergeCell ref="AF15:AK15"/>
    <mergeCell ref="AL15:AM15"/>
    <mergeCell ref="A16:B16"/>
    <mergeCell ref="C16:E16"/>
    <mergeCell ref="F16:I16"/>
    <mergeCell ref="J16:M16"/>
    <mergeCell ref="N16:S16"/>
    <mergeCell ref="T16:Z16"/>
    <mergeCell ref="AA16:AE16"/>
    <mergeCell ref="AF16:AK16"/>
    <mergeCell ref="AL16:AM16"/>
    <mergeCell ref="A17:H17"/>
    <mergeCell ref="I17:AM17"/>
    <mergeCell ref="A18:K18"/>
    <mergeCell ref="L18:N18"/>
    <mergeCell ref="O18:R18"/>
    <mergeCell ref="S18:U18"/>
    <mergeCell ref="V18:X18"/>
    <mergeCell ref="Z18:AM18"/>
    <mergeCell ref="A19:AM19"/>
    <mergeCell ref="A20:AM20"/>
    <mergeCell ref="A21:G21"/>
    <mergeCell ref="H21:P21"/>
    <mergeCell ref="R21:AD21"/>
    <mergeCell ref="AE21:AM21"/>
    <mergeCell ref="A22:G22"/>
    <mergeCell ref="H22:P22"/>
    <mergeCell ref="R22:AD22"/>
    <mergeCell ref="AE22:AM22"/>
    <mergeCell ref="A23:G23"/>
    <mergeCell ref="H23:P23"/>
    <mergeCell ref="R23:AD23"/>
    <mergeCell ref="AE23:AM23"/>
    <mergeCell ref="A24:G24"/>
    <mergeCell ref="H24:P24"/>
    <mergeCell ref="R24:AD24"/>
    <mergeCell ref="AE24:AM24"/>
    <mergeCell ref="A25:G25"/>
    <mergeCell ref="H25:P25"/>
    <mergeCell ref="R25:AD25"/>
    <mergeCell ref="AE25:AM25"/>
    <mergeCell ref="A26:G26"/>
    <mergeCell ref="H26:P26"/>
    <mergeCell ref="R26:AD26"/>
    <mergeCell ref="AE26:AM26"/>
    <mergeCell ref="A27:V27"/>
    <mergeCell ref="W27:AM27"/>
    <mergeCell ref="AK28:AM28"/>
    <mergeCell ref="A29:V29"/>
    <mergeCell ref="W29:AM29"/>
    <mergeCell ref="B28:C28"/>
    <mergeCell ref="E28:L28"/>
    <mergeCell ref="M28:N28"/>
    <mergeCell ref="P28:V28"/>
    <mergeCell ref="X28:AA28"/>
    <mergeCell ref="AC28:AH28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vovan</dc:creator>
  <cp:keywords/>
  <dc:description/>
  <cp:lastModifiedBy>RePack by Diakov</cp:lastModifiedBy>
  <cp:lastPrinted>2018-04-05T08:42:28Z</cp:lastPrinted>
  <dcterms:created xsi:type="dcterms:W3CDTF">2018-04-05T16:38:09Z</dcterms:created>
  <dcterms:modified xsi:type="dcterms:W3CDTF">2018-04-05T16:38:10Z</dcterms:modified>
  <cp:category/>
  <cp:version/>
  <cp:contentType/>
  <cp:contentStatus/>
</cp:coreProperties>
</file>